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LOOKUP 练习" sheetId="1" state="visible" r:id="rId1"/>
  </sheets>
  <definedNames>
    <definedName name="_xlnm._FilterDatabase" localSheetId="0" hidden="1">'VLOOKUP 练习'!$A$1:$G$13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查找编号</t>
        </is>
      </c>
      <c r="B1" s="1" t="inlineStr">
        <is>
          <t>产品编号</t>
        </is>
      </c>
      <c r="C1" s="1" t="inlineStr">
        <is>
          <t>产品名称</t>
        </is>
      </c>
      <c r="D1" s="1" t="inlineStr">
        <is>
          <t>价格</t>
        </is>
      </c>
      <c r="E1" s="1" t="inlineStr">
        <is>
          <t>类别</t>
        </is>
      </c>
      <c r="F1" s="1" t="inlineStr">
        <is>
          <t>VLOOKUP 结果</t>
        </is>
      </c>
      <c r="G1" s="1" t="inlineStr">
        <is>
          <t>IFERROR 结果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无线鼠标</t>
        </is>
      </c>
      <c r="D2" s="3" t="n">
        <v>29.99</v>
      </c>
      <c r="E2" s="2" t="inlineStr">
        <is>
          <t>电子产品</t>
        </is>
      </c>
      <c r="F2" s="2">
        <f>VLOOKUP(A2,$B$2:$E$13,3,FALSE)</f>
        <v/>
      </c>
      <c r="G2" s="2">
        <f>IFERROR(VLOOKUP(A2,$B$2:$E$13,3,FALSE),"不在目录中")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USB-C 集线器</t>
        </is>
      </c>
      <c r="D3" s="3" t="n">
        <v>49.99</v>
      </c>
      <c r="E3" s="2" t="inlineStr">
        <is>
          <t>电子产品</t>
        </is>
      </c>
      <c r="F3" s="2">
        <f>VLOOKUP(A3,$B$2:$E$13,3,FALSE)</f>
        <v/>
      </c>
      <c r="G3" s="2">
        <f>IFERROR(VLOOKUP(A3,$B$2:$E$13,3,FALSE),"不在目录中")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机械键盘</t>
        </is>
      </c>
      <c r="D4" s="3" t="n">
        <v>89.98999999999999</v>
      </c>
      <c r="E4" s="2" t="inlineStr">
        <is>
          <t>电子产品</t>
        </is>
      </c>
      <c r="F4" s="2">
        <f>VLOOKUP(A4,$B$2:$E$13,3,FALSE)</f>
        <v/>
      </c>
      <c r="G4" s="2">
        <f>IFERROR(VLOOKUP(A4,$B$2:$E$13,3,FALSE),"不在目录中")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办公桌</t>
        </is>
      </c>
      <c r="D5" s="3" t="n">
        <v>299</v>
      </c>
      <c r="E5" s="2" t="inlineStr">
        <is>
          <t>家具</t>
        </is>
      </c>
      <c r="F5" s="2">
        <f>VLOOKUP(A5,$B$2:$E$13,3,FALSE)</f>
        <v/>
      </c>
      <c r="G5" s="2">
        <f>IFERROR(VLOOKUP(A5,$B$2:$E$13,3,FALSE),"不在目录中")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人体工学椅</t>
        </is>
      </c>
      <c r="D6" s="3" t="n">
        <v>449</v>
      </c>
      <c r="E6" s="2" t="inlineStr">
        <is>
          <t>家具</t>
        </is>
      </c>
      <c r="F6" s="2">
        <f>VLOOKUP(A6,$B$2:$E$13,3,FALSE)</f>
        <v/>
      </c>
      <c r="G6" s="2">
        <f>IFERROR(VLOOKUP(A6,$B$2:$E$13,3,FALSE),"不在目录中")</f>
        <v/>
      </c>
    </row>
    <row r="7">
      <c r="A7" s="2" t="n"/>
      <c r="B7" s="2" t="inlineStr">
        <is>
          <t>SKU-301</t>
        </is>
      </c>
      <c r="C7" s="2" t="inlineStr">
        <is>
          <t>笔记本套装</t>
        </is>
      </c>
      <c r="D7" s="3" t="n">
        <v>12.5</v>
      </c>
      <c r="E7" s="2" t="inlineStr">
        <is>
          <t>办公用品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白板</t>
        </is>
      </c>
      <c r="D8" s="3" t="n">
        <v>79.98999999999999</v>
      </c>
      <c r="E8" s="2" t="inlineStr">
        <is>
          <t>办公用品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显示器支架</t>
        </is>
      </c>
      <c r="D9" s="3" t="n">
        <v>39.99</v>
      </c>
      <c r="E9" s="2" t="inlineStr">
        <is>
          <t>电子产品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升降桌</t>
        </is>
      </c>
      <c r="D10" s="3" t="n">
        <v>599</v>
      </c>
      <c r="E10" s="2" t="inlineStr">
        <is>
          <t>家具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办公用品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IT耗材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IT耗材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