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프로젝트 관리" sheetId="1" state="visible" r:id="rId1"/>
    <sheet name="간트 차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B3A5C"/>
      <sz val="16"/>
    </font>
    <font>
      <name val="Calibri"/>
      <b val="1"/>
      <sz val="11"/>
    </font>
    <font>
      <name val="Calibri"/>
      <b val="1"/>
      <color rgb="001B3A5C"/>
      <sz val="2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  <sz val="8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9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textRotation="90" wrapText="1"/>
    </xf>
    <xf numFmtId="0" fontId="7" fillId="0" borderId="2" pivotButton="0" quotePrefix="0" xfId="0"/>
  </cellXfs>
  <cellStyles count="1">
    <cellStyle name="Normal" xfId="0" builtinId="0" hidden="0"/>
  </cellStyles>
  <dxfs count="6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9C65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2E86C1"/>
          <bgColor rgb="002E86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4" customWidth="1" min="4" max="4"/>
    <col width="14" customWidth="1" min="5" max="5"/>
    <col width="15" customWidth="1" min="6" max="6"/>
    <col width="14" customWidth="1" min="7" max="7"/>
    <col width="10" customWidth="1" min="8" max="8"/>
    <col width="12" customWidth="1" min="9" max="9"/>
  </cols>
  <sheetData>
    <row r="1">
      <c r="A1" s="1" t="inlineStr">
        <is>
          <t>프로젝트 요약</t>
        </is>
      </c>
    </row>
    <row r="2">
      <c r="A2" s="2" t="inlineStr">
        <is>
          <t>총 작업 수:</t>
        </is>
      </c>
      <c r="B2" s="3">
        <f>COUNTA(B8:B32)</f>
        <v/>
      </c>
    </row>
    <row r="3">
      <c r="A3" s="2" t="inlineStr">
        <is>
          <t>완료:</t>
        </is>
      </c>
      <c r="B3" s="3">
        <f>COUNTIF(G8:G32,"완료")</f>
        <v/>
      </c>
    </row>
    <row r="4">
      <c r="A4" s="2" t="inlineStr">
        <is>
          <t>진행 중:</t>
        </is>
      </c>
      <c r="B4" s="3">
        <f>COUNTIF(G8:G32,"진행 중")</f>
        <v/>
      </c>
    </row>
    <row r="5">
      <c r="A5" s="2" t="inlineStr">
        <is>
          <t>차단됨:</t>
        </is>
      </c>
      <c r="B5" s="3">
        <f>COUNTIF(G8:G32,"차단됨")</f>
        <v/>
      </c>
    </row>
    <row r="6">
      <c r="A6" s="2" t="inlineStr">
        <is>
          <t>완료율:</t>
        </is>
      </c>
      <c r="B6" s="4">
        <f>IF(B2&gt;0,B3/B2,0)</f>
        <v/>
      </c>
    </row>
    <row r="7">
      <c r="A7" s="5" t="inlineStr">
        <is>
          <t>작업 ID</t>
        </is>
      </c>
      <c r="B7" s="5" t="inlineStr">
        <is>
          <t>작업 이름</t>
        </is>
      </c>
      <c r="C7" s="5" t="inlineStr">
        <is>
          <t>담당자</t>
        </is>
      </c>
      <c r="D7" s="5" t="inlineStr">
        <is>
          <t>시작일</t>
        </is>
      </c>
      <c r="E7" s="5" t="inlineStr">
        <is>
          <t>종료일</t>
        </is>
      </c>
      <c r="F7" s="5" t="inlineStr">
        <is>
          <t>기간(일)</t>
        </is>
      </c>
      <c r="G7" s="5" t="inlineStr">
        <is>
          <t>상태</t>
        </is>
      </c>
      <c r="H7" s="5" t="inlineStr">
        <is>
          <t>우선순위</t>
        </is>
      </c>
      <c r="I7" s="5" t="inlineStr">
        <is>
          <t>%Complete</t>
        </is>
      </c>
    </row>
    <row r="8">
      <c r="A8" s="6" t="inlineStr">
        <is>
          <t>T001</t>
        </is>
      </c>
      <c r="B8" s="6" t="inlineStr">
        <is>
          <t>프로젝트 시작</t>
        </is>
      </c>
      <c r="C8" s="6" t="inlineStr">
        <is>
          <t>JD</t>
        </is>
      </c>
      <c r="D8" s="6" t="inlineStr">
        <is>
          <t>2026-07-01</t>
        </is>
      </c>
      <c r="E8" s="6" t="inlineStr">
        <is>
          <t>2026-07-01</t>
        </is>
      </c>
      <c r="F8" s="6">
        <f>E8-D8+1</f>
        <v/>
      </c>
      <c r="G8" s="6" t="inlineStr">
        <is>
          <t>완료</t>
        </is>
      </c>
      <c r="H8" s="6" t="inlineStr">
        <is>
          <t>높음</t>
        </is>
      </c>
      <c r="I8" s="7" t="n">
        <v>1</v>
      </c>
    </row>
    <row r="9">
      <c r="A9" s="6" t="inlineStr">
        <is>
          <t>T002</t>
        </is>
      </c>
      <c r="B9" s="6" t="inlineStr">
        <is>
          <t>요구사항 수집</t>
        </is>
      </c>
      <c r="C9" s="6" t="inlineStr">
        <is>
          <t>AS</t>
        </is>
      </c>
      <c r="D9" s="6" t="inlineStr">
        <is>
          <t>2026-07-01</t>
        </is>
      </c>
      <c r="E9" s="6" t="inlineStr">
        <is>
          <t>2026-07-10</t>
        </is>
      </c>
      <c r="F9" s="6">
        <f>E9-D9+1</f>
        <v/>
      </c>
      <c r="G9" s="6" t="inlineStr">
        <is>
          <t>완료</t>
        </is>
      </c>
      <c r="H9" s="6" t="inlineStr">
        <is>
          <t>높음</t>
        </is>
      </c>
      <c r="I9" s="7" t="n">
        <v>1</v>
      </c>
    </row>
    <row r="10">
      <c r="A10" s="6" t="inlineStr">
        <is>
          <t>T003</t>
        </is>
      </c>
      <c r="B10" s="6" t="inlineStr">
        <is>
          <t>시스템 아키텍처 설계</t>
        </is>
      </c>
      <c r="C10" s="6" t="inlineStr">
        <is>
          <t>JD</t>
        </is>
      </c>
      <c r="D10" s="6" t="inlineStr">
        <is>
          <t>2026-07-05</t>
        </is>
      </c>
      <c r="E10" s="6" t="inlineStr">
        <is>
          <t>2026-07-15</t>
        </is>
      </c>
      <c r="F10" s="6">
        <f>E10-D10+1</f>
        <v/>
      </c>
      <c r="G10" s="6" t="inlineStr">
        <is>
          <t>완료</t>
        </is>
      </c>
      <c r="H10" s="6" t="inlineStr">
        <is>
          <t>높음</t>
        </is>
      </c>
      <c r="I10" s="7" t="n">
        <v>1</v>
      </c>
    </row>
    <row r="11">
      <c r="A11" s="6" t="inlineStr">
        <is>
          <t>T004</t>
        </is>
      </c>
      <c r="B11" s="6" t="inlineStr">
        <is>
          <t>UI/UX 와이어프레임</t>
        </is>
      </c>
      <c r="C11" s="6" t="inlineStr">
        <is>
          <t>MK</t>
        </is>
      </c>
      <c r="D11" s="6" t="inlineStr">
        <is>
          <t>2026-07-08</t>
        </is>
      </c>
      <c r="E11" s="6" t="inlineStr">
        <is>
          <t>2026-07-20</t>
        </is>
      </c>
      <c r="F11" s="6">
        <f>E11-D11+1</f>
        <v/>
      </c>
      <c r="G11" s="6" t="inlineStr">
        <is>
          <t>완료</t>
        </is>
      </c>
      <c r="H11" s="6" t="inlineStr">
        <is>
          <t>중간</t>
        </is>
      </c>
      <c r="I11" s="7" t="n">
        <v>1</v>
      </c>
    </row>
    <row r="12">
      <c r="A12" s="6" t="inlineStr">
        <is>
          <t>T005</t>
        </is>
      </c>
      <c r="B12" s="6" t="inlineStr">
        <is>
          <t>데이터베이스 스키마 설계</t>
        </is>
      </c>
      <c r="C12" s="6" t="inlineStr">
        <is>
          <t>JD</t>
        </is>
      </c>
      <c r="D12" s="6" t="inlineStr">
        <is>
          <t>2026-07-12</t>
        </is>
      </c>
      <c r="E12" s="6" t="inlineStr">
        <is>
          <t>2026-07-22</t>
        </is>
      </c>
      <c r="F12" s="6">
        <f>E12-D12+1</f>
        <v/>
      </c>
      <c r="G12" s="6" t="inlineStr">
        <is>
          <t>완료</t>
        </is>
      </c>
      <c r="H12" s="6" t="inlineStr">
        <is>
          <t>높음</t>
        </is>
      </c>
      <c r="I12" s="7" t="n">
        <v>1</v>
      </c>
    </row>
    <row r="13">
      <c r="A13" s="6" t="inlineStr">
        <is>
          <t>T006</t>
        </is>
      </c>
      <c r="B13" s="6" t="inlineStr">
        <is>
          <t>API 개발</t>
        </is>
      </c>
      <c r="C13" s="6" t="inlineStr">
        <is>
          <t>RW</t>
        </is>
      </c>
      <c r="D13" s="6" t="inlineStr">
        <is>
          <t>2026-07-18</t>
        </is>
      </c>
      <c r="E13" s="6" t="inlineStr">
        <is>
          <t>2026-08-05</t>
        </is>
      </c>
      <c r="F13" s="6">
        <f>E13-D13+1</f>
        <v/>
      </c>
      <c r="G13" s="6" t="inlineStr">
        <is>
          <t>진행 중</t>
        </is>
      </c>
      <c r="H13" s="6" t="inlineStr">
        <is>
          <t>높음</t>
        </is>
      </c>
      <c r="I13" s="7" t="n">
        <v>0.65</v>
      </c>
    </row>
    <row r="14">
      <c r="A14" s="6" t="inlineStr">
        <is>
          <t>T007</t>
        </is>
      </c>
      <c r="B14" s="6" t="inlineStr">
        <is>
          <t>프론트엔드 개발</t>
        </is>
      </c>
      <c r="C14" s="6" t="inlineStr">
        <is>
          <t>MK</t>
        </is>
      </c>
      <c r="D14" s="6" t="inlineStr">
        <is>
          <t>2026-07-22</t>
        </is>
      </c>
      <c r="E14" s="6" t="inlineStr">
        <is>
          <t>2026-08-15</t>
        </is>
      </c>
      <c r="F14" s="6">
        <f>E14-D14+1</f>
        <v/>
      </c>
      <c r="G14" s="6" t="inlineStr">
        <is>
          <t>진행 중</t>
        </is>
      </c>
      <c r="H14" s="6" t="inlineStr">
        <is>
          <t>높음</t>
        </is>
      </c>
      <c r="I14" s="7" t="n">
        <v>0.4</v>
      </c>
    </row>
    <row r="15">
      <c r="A15" s="6" t="inlineStr">
        <is>
          <t>T008</t>
        </is>
      </c>
      <c r="B15" s="6" t="inlineStr">
        <is>
          <t>백엔드 로직 모듈</t>
        </is>
      </c>
      <c r="C15" s="6" t="inlineStr">
        <is>
          <t>RW</t>
        </is>
      </c>
      <c r="D15" s="6" t="inlineStr">
        <is>
          <t>2026-07-25</t>
        </is>
      </c>
      <c r="E15" s="6" t="inlineStr">
        <is>
          <t>2026-08-10</t>
        </is>
      </c>
      <c r="F15" s="6">
        <f>E15-D15+1</f>
        <v/>
      </c>
      <c r="G15" s="6" t="inlineStr">
        <is>
          <t>진행 중</t>
        </is>
      </c>
      <c r="H15" s="6" t="inlineStr">
        <is>
          <t>높음</t>
        </is>
      </c>
      <c r="I15" s="7" t="n">
        <v>0.5</v>
      </c>
    </row>
    <row r="16">
      <c r="A16" s="6" t="inlineStr">
        <is>
          <t>T009</t>
        </is>
      </c>
      <c r="B16" s="6" t="inlineStr">
        <is>
          <t>테스트 - 단위</t>
        </is>
      </c>
      <c r="C16" s="6" t="inlineStr">
        <is>
          <t>AS</t>
        </is>
      </c>
      <c r="D16" s="6" t="inlineStr">
        <is>
          <t>2026-08-01</t>
        </is>
      </c>
      <c r="E16" s="6" t="inlineStr">
        <is>
          <t>2026-08-12</t>
        </is>
      </c>
      <c r="F16" s="6">
        <f>E16-D16+1</f>
        <v/>
      </c>
      <c r="G16" s="6" t="inlineStr">
        <is>
          <t>시작 안 함</t>
        </is>
      </c>
      <c r="H16" s="6" t="inlineStr">
        <is>
          <t>중간</t>
        </is>
      </c>
      <c r="I16" s="7" t="n">
        <v>0</v>
      </c>
    </row>
    <row r="17">
      <c r="A17" s="6" t="inlineStr">
        <is>
          <t>T010</t>
        </is>
      </c>
      <c r="B17" s="6" t="inlineStr">
        <is>
          <t>테스트 - 통합</t>
        </is>
      </c>
      <c r="C17" s="6" t="inlineStr">
        <is>
          <t>AS</t>
        </is>
      </c>
      <c r="D17" s="6" t="inlineStr">
        <is>
          <t>2026-08-10</t>
        </is>
      </c>
      <c r="E17" s="6" t="inlineStr">
        <is>
          <t>2026-08-25</t>
        </is>
      </c>
      <c r="F17" s="6">
        <f>E17-D17+1</f>
        <v/>
      </c>
      <c r="G17" s="6" t="inlineStr">
        <is>
          <t>시작 안 함</t>
        </is>
      </c>
      <c r="H17" s="6" t="inlineStr">
        <is>
          <t>중간</t>
        </is>
      </c>
      <c r="I17" s="7" t="n">
        <v>0</v>
      </c>
    </row>
    <row r="18">
      <c r="A18" s="6" t="inlineStr">
        <is>
          <t>T011</t>
        </is>
      </c>
      <c r="B18" s="6" t="inlineStr">
        <is>
          <t>사용자 수용 테스트</t>
        </is>
      </c>
      <c r="C18" s="6" t="inlineStr">
        <is>
          <t>AS</t>
        </is>
      </c>
      <c r="D18" s="6" t="inlineStr">
        <is>
          <t>2026-08-22</t>
        </is>
      </c>
      <c r="E18" s="6" t="inlineStr">
        <is>
          <t>2026-09-05</t>
        </is>
      </c>
      <c r="F18" s="6">
        <f>E18-D18+1</f>
        <v/>
      </c>
      <c r="G18" s="6" t="inlineStr">
        <is>
          <t>시작 안 함</t>
        </is>
      </c>
      <c r="H18" s="6" t="inlineStr">
        <is>
          <t>높음</t>
        </is>
      </c>
      <c r="I18" s="7" t="n">
        <v>0</v>
      </c>
    </row>
    <row r="19">
      <c r="A19" s="6" t="inlineStr">
        <is>
          <t>T012</t>
        </is>
      </c>
      <c r="B19" s="6" t="inlineStr">
        <is>
          <t>문서화</t>
        </is>
      </c>
      <c r="C19" s="6" t="inlineStr">
        <is>
          <t>JD</t>
        </is>
      </c>
      <c r="D19" s="6" t="inlineStr">
        <is>
          <t>2026-08-01</t>
        </is>
      </c>
      <c r="E19" s="6" t="inlineStr">
        <is>
          <t>2026-08-20</t>
        </is>
      </c>
      <c r="F19" s="6">
        <f>E19-D19+1</f>
        <v/>
      </c>
      <c r="G19" s="6" t="inlineStr">
        <is>
          <t>차단됨</t>
        </is>
      </c>
      <c r="H19" s="6" t="inlineStr">
        <is>
          <t>중간</t>
        </is>
      </c>
      <c r="I19" s="7" t="n">
        <v>0.15</v>
      </c>
    </row>
    <row r="20">
      <c r="A20" s="6" t="inlineStr">
        <is>
          <t>T013</t>
        </is>
      </c>
      <c r="B20" s="6" t="inlineStr">
        <is>
          <t>보안 감사</t>
        </is>
      </c>
      <c r="C20" s="6" t="inlineStr">
        <is>
          <t>RW</t>
        </is>
      </c>
      <c r="D20" s="6" t="inlineStr">
        <is>
          <t>2026-08-15</t>
        </is>
      </c>
      <c r="E20" s="6" t="inlineStr">
        <is>
          <t>2026-08-30</t>
        </is>
      </c>
      <c r="F20" s="6">
        <f>E20-D20+1</f>
        <v/>
      </c>
      <c r="G20" s="6" t="inlineStr">
        <is>
          <t>시작 안 함</t>
        </is>
      </c>
      <c r="H20" s="6" t="inlineStr">
        <is>
          <t>높음</t>
        </is>
      </c>
      <c r="I20" s="7" t="n">
        <v>0</v>
      </c>
    </row>
    <row r="21">
      <c r="A21" s="6" t="inlineStr">
        <is>
          <t>T014</t>
        </is>
      </c>
      <c r="B21" s="6" t="inlineStr">
        <is>
          <t>Performance Optimization</t>
        </is>
      </c>
      <c r="C21" s="6" t="inlineStr">
        <is>
          <t>RW</t>
        </is>
      </c>
      <c r="D21" s="6" t="inlineStr">
        <is>
          <t>2026-08-20</t>
        </is>
      </c>
      <c r="E21" s="6" t="inlineStr">
        <is>
          <t>2026-09-05</t>
        </is>
      </c>
      <c r="F21" s="6">
        <f>E21-D21+1</f>
        <v/>
      </c>
      <c r="G21" s="6" t="inlineStr">
        <is>
          <t>시작 안 함</t>
        </is>
      </c>
      <c r="H21" s="6" t="inlineStr">
        <is>
          <t>낮음</t>
        </is>
      </c>
      <c r="I21" s="7" t="n">
        <v>0</v>
      </c>
    </row>
    <row r="22">
      <c r="A22" s="6" t="inlineStr">
        <is>
          <t>T015</t>
        </is>
      </c>
      <c r="B22" s="6" t="inlineStr">
        <is>
          <t>배포 준비</t>
        </is>
      </c>
      <c r="C22" s="6" t="inlineStr">
        <is>
          <t>JD</t>
        </is>
      </c>
      <c r="D22" s="6" t="inlineStr">
        <is>
          <t>2026-08-25</t>
        </is>
      </c>
      <c r="E22" s="6" t="inlineStr">
        <is>
          <t>2026-09-01</t>
        </is>
      </c>
      <c r="F22" s="6">
        <f>E22-D22+1</f>
        <v/>
      </c>
      <c r="G22" s="6" t="inlineStr">
        <is>
          <t>시작 안 함</t>
        </is>
      </c>
      <c r="H22" s="6" t="inlineStr">
        <is>
          <t>높음</t>
        </is>
      </c>
      <c r="I22" s="7" t="n">
        <v>0</v>
      </c>
    </row>
    <row r="23">
      <c r="A23" s="6" t="inlineStr">
        <is>
          <t>T016</t>
        </is>
      </c>
      <c r="B23" s="6" t="inlineStr">
        <is>
          <t>Production Deployment</t>
        </is>
      </c>
      <c r="C23" s="6" t="inlineStr">
        <is>
          <t>JD</t>
        </is>
      </c>
      <c r="D23" s="6" t="inlineStr">
        <is>
          <t>2026-09-01</t>
        </is>
      </c>
      <c r="E23" s="6" t="inlineStr">
        <is>
          <t>2026-09-03</t>
        </is>
      </c>
      <c r="F23" s="6">
        <f>E23-D23+1</f>
        <v/>
      </c>
      <c r="G23" s="6" t="inlineStr">
        <is>
          <t>시작 안 함</t>
        </is>
      </c>
      <c r="H23" s="6" t="inlineStr">
        <is>
          <t>높음</t>
        </is>
      </c>
      <c r="I23" s="7" t="n">
        <v>0</v>
      </c>
    </row>
    <row r="24">
      <c r="A24" s="6" t="inlineStr">
        <is>
          <t>T017</t>
        </is>
      </c>
      <c r="B24" s="6" t="inlineStr">
        <is>
          <t>Post-Launch Monitoring</t>
        </is>
      </c>
      <c r="C24" s="6" t="inlineStr">
        <is>
          <t>MK</t>
        </is>
      </c>
      <c r="D24" s="6" t="inlineStr">
        <is>
          <t>2026-09-03</t>
        </is>
      </c>
      <c r="E24" s="6" t="inlineStr">
        <is>
          <t>2026-09-10</t>
        </is>
      </c>
      <c r="F24" s="6">
        <f>E24-D24+1</f>
        <v/>
      </c>
      <c r="G24" s="6" t="inlineStr">
        <is>
          <t>시작 안 함</t>
        </is>
      </c>
      <c r="H24" s="6" t="inlineStr">
        <is>
          <t>높음</t>
        </is>
      </c>
      <c r="I24" s="7" t="n">
        <v>0</v>
      </c>
    </row>
    <row r="25">
      <c r="A25" s="6" t="inlineStr">
        <is>
          <t>T018</t>
        </is>
      </c>
      <c r="B25" s="6" t="inlineStr">
        <is>
          <t>Stakeholder Review</t>
        </is>
      </c>
      <c r="C25" s="6" t="inlineStr">
        <is>
          <t>AS</t>
        </is>
      </c>
      <c r="D25" s="6" t="inlineStr">
        <is>
          <t>2026-09-05</t>
        </is>
      </c>
      <c r="E25" s="6" t="inlineStr">
        <is>
          <t>2026-09-08</t>
        </is>
      </c>
      <c r="F25" s="6">
        <f>E25-D25+1</f>
        <v/>
      </c>
      <c r="G25" s="6" t="inlineStr">
        <is>
          <t>시작 안 함</t>
        </is>
      </c>
      <c r="H25" s="6" t="inlineStr">
        <is>
          <t>중간</t>
        </is>
      </c>
      <c r="I25" s="7" t="n">
        <v>0</v>
      </c>
    </row>
    <row r="26">
      <c r="A26" s="6" t="inlineStr">
        <is>
          <t>T019</t>
        </is>
      </c>
      <c r="B26" s="6" t="inlineStr">
        <is>
          <t>Final Report</t>
        </is>
      </c>
      <c r="C26" s="6" t="inlineStr">
        <is>
          <t>JD</t>
        </is>
      </c>
      <c r="D26" s="6" t="inlineStr">
        <is>
          <t>2026-09-08</t>
        </is>
      </c>
      <c r="E26" s="6" t="inlineStr">
        <is>
          <t>2026-09-12</t>
        </is>
      </c>
      <c r="F26" s="6">
        <f>E26-D26+1</f>
        <v/>
      </c>
      <c r="G26" s="6" t="inlineStr">
        <is>
          <t>시작 안 함</t>
        </is>
      </c>
      <c r="H26" s="6" t="inlineStr">
        <is>
          <t>중간</t>
        </is>
      </c>
      <c r="I26" s="7" t="n">
        <v>0</v>
      </c>
    </row>
    <row r="27">
      <c r="A27" s="6" t="inlineStr">
        <is>
          <t>T020</t>
        </is>
      </c>
      <c r="B27" s="6" t="inlineStr">
        <is>
          <t>Project Closure</t>
        </is>
      </c>
      <c r="C27" s="6" t="inlineStr">
        <is>
          <t>JD</t>
        </is>
      </c>
      <c r="D27" s="6" t="inlineStr">
        <is>
          <t>2026-09-12</t>
        </is>
      </c>
      <c r="E27" s="6" t="inlineStr">
        <is>
          <t>2026-09-12</t>
        </is>
      </c>
      <c r="F27" s="6">
        <f>E27-D27+1</f>
        <v/>
      </c>
      <c r="G27" s="6" t="inlineStr">
        <is>
          <t>시작 안 함</t>
        </is>
      </c>
      <c r="H27" s="6" t="inlineStr">
        <is>
          <t>높음</t>
        </is>
      </c>
      <c r="I27" s="7" t="n">
        <v>0</v>
      </c>
    </row>
    <row r="28"/>
    <row r="29">
      <c r="A29" s="9" t="inlineStr"/>
    </row>
    <row r="30"/>
    <row r="31">
      <c r="A31" s="9" t="inlineStr"/>
    </row>
  </sheetData>
  <mergeCells count="1">
    <mergeCell ref="A1:H1"/>
  </mergeCells>
  <conditionalFormatting sqref="G8:G27">
    <cfRule type="cellIs" priority="1" operator="equal" dxfId="0">
      <formula>"완료"</formula>
    </cfRule>
    <cfRule type="cellIs" priority="2" operator="equal" dxfId="1">
      <formula>"차단됨"</formula>
    </cfRule>
    <cfRule type="cellIs" priority="3" operator="equal" dxfId="2">
      <formula>"진행 중"</formula>
    </cfRule>
  </conditionalFormatting>
  <dataValidations count="2">
    <dataValidation sqref="G8:G27" showDropDown="0" showInputMessage="0" showErrorMessage="0" allowBlank="0" type="list">
      <formula1>"Not Started,In Progress,Completed,Blocked"</formula1>
    </dataValidation>
    <dataValidation sqref="H8:H27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1"/>
  <sheetViews>
    <sheetView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4" customWidth="1" min="4" max="4"/>
    <col width="14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3.5" customWidth="1" min="34" max="34"/>
    <col width="3.5" customWidth="1" min="35" max="35"/>
    <col width="3.5" customWidth="1" min="36" max="36"/>
    <col width="3.5" customWidth="1" min="37" max="37"/>
    <col width="3.5" customWidth="1" min="38" max="38"/>
    <col width="3.5" customWidth="1" min="39" max="39"/>
    <col width="3.5" customWidth="1" min="40" max="40"/>
    <col width="3.5" customWidth="1" min="41" max="41"/>
    <col width="3.5" customWidth="1" min="42" max="42"/>
    <col width="3.5" customWidth="1" min="43" max="43"/>
    <col width="3.5" customWidth="1" min="44" max="44"/>
    <col width="3.5" customWidth="1" min="45" max="45"/>
    <col width="3.5" customWidth="1" min="46" max="46"/>
    <col width="3.5" customWidth="1" min="47" max="47"/>
    <col width="3.5" customWidth="1" min="48" max="48"/>
    <col width="3.5" customWidth="1" min="49" max="49"/>
    <col width="3.5" customWidth="1" min="50" max="50"/>
    <col width="3.5" customWidth="1" min="51" max="51"/>
    <col width="3.5" customWidth="1" min="52" max="52"/>
    <col width="3.5" customWidth="1" min="53" max="53"/>
    <col width="3.5" customWidth="1" min="54" max="54"/>
    <col width="3.5" customWidth="1" min="55" max="55"/>
    <col width="3.5" customWidth="1" min="56" max="56"/>
    <col width="3.5" customWidth="1" min="57" max="57"/>
    <col width="3.5" customWidth="1" min="58" max="58"/>
    <col width="3.5" customWidth="1" min="59" max="59"/>
    <col width="3.5" customWidth="1" min="60" max="60"/>
    <col width="3.5" customWidth="1" min="61" max="61"/>
    <col width="3.5" customWidth="1" min="62" max="62"/>
    <col width="3.5" customWidth="1" min="63" max="63"/>
    <col width="3.5" customWidth="1" min="64" max="64"/>
    <col width="3.5" customWidth="1" min="65" max="65"/>
    <col width="3.5" customWidth="1" min="66" max="66"/>
    <col width="3.5" customWidth="1" min="67" max="67"/>
    <col width="3.5" customWidth="1" min="68" max="68"/>
    <col width="3.5" customWidth="1" min="69" max="69"/>
    <col width="3.5" customWidth="1" min="70" max="70"/>
    <col width="3.5" customWidth="1" min="71" max="71"/>
    <col width="3.5" customWidth="1" min="72" max="72"/>
    <col width="3.5" customWidth="1" min="73" max="73"/>
    <col width="3.5" customWidth="1" min="74" max="74"/>
    <col width="3.5" customWidth="1" min="75" max="75"/>
    <col width="3.5" customWidth="1" min="76" max="76"/>
    <col width="3.5" customWidth="1" min="77" max="77"/>
    <col width="3.5" customWidth="1" min="78" max="78"/>
    <col width="3.5" customWidth="1" min="79" max="79"/>
    <col width="3.5" customWidth="1" min="80" max="80"/>
    <col width="3.5" customWidth="1" min="81" max="81"/>
    <col width="3.5" customWidth="1" min="82" max="82"/>
  </cols>
  <sheetData>
    <row r="1">
      <c r="A1" s="5" t="inlineStr">
        <is>
          <t>작업 ID</t>
        </is>
      </c>
      <c r="B1" s="5" t="inlineStr">
        <is>
          <t>작업 이름</t>
        </is>
      </c>
      <c r="C1" s="5" t="inlineStr">
        <is>
          <t>시작</t>
        </is>
      </c>
      <c r="D1" s="5" t="inlineStr">
        <is>
          <t>종료</t>
        </is>
      </c>
      <c r="E1" s="5" t="inlineStr">
        <is>
          <t>상태</t>
        </is>
      </c>
      <c r="F1" s="8" t="inlineStr">
        <is>
          <t>7월 01</t>
        </is>
      </c>
      <c r="G1" s="8" t="inlineStr">
        <is>
          <t>7월 02</t>
        </is>
      </c>
      <c r="H1" s="8" t="inlineStr">
        <is>
          <t>7월 03</t>
        </is>
      </c>
      <c r="I1" s="8" t="inlineStr">
        <is>
          <t>7월 04</t>
        </is>
      </c>
      <c r="J1" s="8" t="inlineStr">
        <is>
          <t>7월 05</t>
        </is>
      </c>
      <c r="K1" s="8" t="inlineStr">
        <is>
          <t>7월 06</t>
        </is>
      </c>
      <c r="L1" s="8" t="inlineStr">
        <is>
          <t>7월 07</t>
        </is>
      </c>
      <c r="M1" s="8" t="inlineStr">
        <is>
          <t>7월 08</t>
        </is>
      </c>
      <c r="N1" s="8" t="inlineStr">
        <is>
          <t>7월 09</t>
        </is>
      </c>
      <c r="O1" s="8" t="inlineStr">
        <is>
          <t>7월 10</t>
        </is>
      </c>
      <c r="P1" s="8" t="inlineStr">
        <is>
          <t>7월 11</t>
        </is>
      </c>
      <c r="Q1" s="8" t="inlineStr">
        <is>
          <t>7월 12</t>
        </is>
      </c>
      <c r="R1" s="8" t="inlineStr">
        <is>
          <t>7월 13</t>
        </is>
      </c>
      <c r="S1" s="8" t="inlineStr">
        <is>
          <t>7월 14</t>
        </is>
      </c>
      <c r="T1" s="8" t="inlineStr">
        <is>
          <t>7월 15</t>
        </is>
      </c>
      <c r="U1" s="8" t="inlineStr">
        <is>
          <t>7월 16</t>
        </is>
      </c>
      <c r="V1" s="8" t="inlineStr">
        <is>
          <t>7월 17</t>
        </is>
      </c>
      <c r="W1" s="8" t="inlineStr">
        <is>
          <t>7월 18</t>
        </is>
      </c>
      <c r="X1" s="8" t="inlineStr">
        <is>
          <t>7월 19</t>
        </is>
      </c>
      <c r="Y1" s="8" t="inlineStr">
        <is>
          <t>7월 20</t>
        </is>
      </c>
      <c r="Z1" s="8" t="inlineStr">
        <is>
          <t>7월 21</t>
        </is>
      </c>
      <c r="AA1" s="8" t="inlineStr">
        <is>
          <t>7월 22</t>
        </is>
      </c>
      <c r="AB1" s="8" t="inlineStr">
        <is>
          <t>7월 23</t>
        </is>
      </c>
      <c r="AC1" s="8" t="inlineStr">
        <is>
          <t>7월 24</t>
        </is>
      </c>
      <c r="AD1" s="8" t="inlineStr">
        <is>
          <t>7월 25</t>
        </is>
      </c>
      <c r="AE1" s="8" t="inlineStr">
        <is>
          <t>7월 26</t>
        </is>
      </c>
      <c r="AF1" s="8" t="inlineStr">
        <is>
          <t>7월 27</t>
        </is>
      </c>
      <c r="AG1" s="8" t="inlineStr">
        <is>
          <t>7월 28</t>
        </is>
      </c>
      <c r="AH1" s="8" t="inlineStr">
        <is>
          <t>7월 29</t>
        </is>
      </c>
      <c r="AI1" s="8" t="inlineStr">
        <is>
          <t>7월 30</t>
        </is>
      </c>
      <c r="AJ1" s="8" t="inlineStr">
        <is>
          <t>7월 31</t>
        </is>
      </c>
      <c r="AK1" s="8" t="inlineStr">
        <is>
          <t>8월 01</t>
        </is>
      </c>
      <c r="AL1" s="8" t="inlineStr">
        <is>
          <t>8월 02</t>
        </is>
      </c>
      <c r="AM1" s="8" t="inlineStr">
        <is>
          <t>8월 03</t>
        </is>
      </c>
      <c r="AN1" s="8" t="inlineStr">
        <is>
          <t>8월 04</t>
        </is>
      </c>
      <c r="AO1" s="8" t="inlineStr">
        <is>
          <t>8월 05</t>
        </is>
      </c>
      <c r="AP1" s="8" t="inlineStr">
        <is>
          <t>8월 06</t>
        </is>
      </c>
      <c r="AQ1" s="8" t="inlineStr">
        <is>
          <t>8월 07</t>
        </is>
      </c>
      <c r="AR1" s="8" t="inlineStr">
        <is>
          <t>8월 08</t>
        </is>
      </c>
      <c r="AS1" s="8" t="inlineStr">
        <is>
          <t>8월 09</t>
        </is>
      </c>
      <c r="AT1" s="8" t="inlineStr">
        <is>
          <t>8월 10</t>
        </is>
      </c>
      <c r="AU1" s="8" t="inlineStr">
        <is>
          <t>8월 11</t>
        </is>
      </c>
      <c r="AV1" s="8" t="inlineStr">
        <is>
          <t>8월 12</t>
        </is>
      </c>
      <c r="AW1" s="8" t="inlineStr">
        <is>
          <t>8월 13</t>
        </is>
      </c>
      <c r="AX1" s="8" t="inlineStr">
        <is>
          <t>8월 14</t>
        </is>
      </c>
      <c r="AY1" s="8" t="inlineStr">
        <is>
          <t>8월 15</t>
        </is>
      </c>
      <c r="AZ1" s="8" t="inlineStr">
        <is>
          <t>8월 16</t>
        </is>
      </c>
      <c r="BA1" s="8" t="inlineStr">
        <is>
          <t>8월 17</t>
        </is>
      </c>
      <c r="BB1" s="8" t="inlineStr">
        <is>
          <t>8월 18</t>
        </is>
      </c>
      <c r="BC1" s="8" t="inlineStr">
        <is>
          <t>8월 19</t>
        </is>
      </c>
      <c r="BD1" s="8" t="inlineStr">
        <is>
          <t>8월 20</t>
        </is>
      </c>
      <c r="BE1" s="8" t="inlineStr">
        <is>
          <t>8월 21</t>
        </is>
      </c>
      <c r="BF1" s="8" t="inlineStr">
        <is>
          <t>8월 22</t>
        </is>
      </c>
      <c r="BG1" s="8" t="inlineStr">
        <is>
          <t>8월 23</t>
        </is>
      </c>
      <c r="BH1" s="8" t="inlineStr">
        <is>
          <t>8월 24</t>
        </is>
      </c>
      <c r="BI1" s="8" t="inlineStr">
        <is>
          <t>8월 25</t>
        </is>
      </c>
      <c r="BJ1" s="8" t="inlineStr">
        <is>
          <t>8월 26</t>
        </is>
      </c>
      <c r="BK1" s="8" t="inlineStr">
        <is>
          <t>8월 27</t>
        </is>
      </c>
      <c r="BL1" s="8" t="inlineStr">
        <is>
          <t>8월 28</t>
        </is>
      </c>
      <c r="BM1" s="8" t="inlineStr">
        <is>
          <t>8월 29</t>
        </is>
      </c>
      <c r="BN1" s="8" t="inlineStr">
        <is>
          <t>8월 30</t>
        </is>
      </c>
      <c r="BO1" s="8" t="inlineStr">
        <is>
          <t>8월 31</t>
        </is>
      </c>
      <c r="BP1" s="8" t="inlineStr">
        <is>
          <t>Sep 01</t>
        </is>
      </c>
      <c r="BQ1" s="8" t="inlineStr">
        <is>
          <t>Sep 02</t>
        </is>
      </c>
      <c r="BR1" s="8" t="inlineStr">
        <is>
          <t>Sep 03</t>
        </is>
      </c>
      <c r="BS1" s="8" t="inlineStr">
        <is>
          <t>Sep 04</t>
        </is>
      </c>
      <c r="BT1" s="8" t="inlineStr">
        <is>
          <t>Sep 05</t>
        </is>
      </c>
      <c r="BU1" s="8" t="inlineStr">
        <is>
          <t>Sep 06</t>
        </is>
      </c>
      <c r="BV1" s="8" t="inlineStr">
        <is>
          <t>Sep 07</t>
        </is>
      </c>
      <c r="BW1" s="8" t="inlineStr">
        <is>
          <t>Sep 08</t>
        </is>
      </c>
      <c r="BX1" s="8" t="inlineStr">
        <is>
          <t>Sep 09</t>
        </is>
      </c>
      <c r="BY1" s="8" t="inlineStr">
        <is>
          <t>Sep 10</t>
        </is>
      </c>
      <c r="BZ1" s="8" t="inlineStr">
        <is>
          <t>Sep 11</t>
        </is>
      </c>
      <c r="CA1" s="8" t="inlineStr">
        <is>
          <t>Sep 12</t>
        </is>
      </c>
      <c r="CB1" s="8" t="inlineStr">
        <is>
          <t>Sep 13</t>
        </is>
      </c>
      <c r="CC1" s="8" t="inlineStr">
        <is>
          <t>Sep 14</t>
        </is>
      </c>
      <c r="CD1" s="8" t="inlineStr">
        <is>
          <t>Sep 15</t>
        </is>
      </c>
    </row>
    <row r="2">
      <c r="A2" s="6" t="inlineStr">
        <is>
          <t>T001</t>
        </is>
      </c>
      <c r="B2" s="6" t="inlineStr">
        <is>
          <t>프로젝트 시작</t>
        </is>
      </c>
      <c r="C2" s="6" t="inlineStr">
        <is>
          <t>2026-07-01</t>
        </is>
      </c>
      <c r="D2" s="6" t="inlineStr">
        <is>
          <t>2026-07-01</t>
        </is>
      </c>
      <c r="E2" s="6" t="inlineStr">
        <is>
          <t>완료</t>
        </is>
      </c>
    </row>
    <row r="3">
      <c r="A3" s="6" t="inlineStr">
        <is>
          <t>T002</t>
        </is>
      </c>
      <c r="B3" s="6" t="inlineStr">
        <is>
          <t>요구사항 수집</t>
        </is>
      </c>
      <c r="C3" s="6" t="inlineStr">
        <is>
          <t>2026-07-01</t>
        </is>
      </c>
      <c r="D3" s="6" t="inlineStr">
        <is>
          <t>2026-07-10</t>
        </is>
      </c>
      <c r="E3" s="6" t="inlineStr">
        <is>
          <t>완료</t>
        </is>
      </c>
    </row>
    <row r="4">
      <c r="A4" s="6" t="inlineStr">
        <is>
          <t>T003</t>
        </is>
      </c>
      <c r="B4" s="6" t="inlineStr">
        <is>
          <t>시스템 아키텍처 설계</t>
        </is>
      </c>
      <c r="C4" s="6" t="inlineStr">
        <is>
          <t>2026-07-05</t>
        </is>
      </c>
      <c r="D4" s="6" t="inlineStr">
        <is>
          <t>2026-07-15</t>
        </is>
      </c>
      <c r="E4" s="6" t="inlineStr">
        <is>
          <t>완료</t>
        </is>
      </c>
    </row>
    <row r="5">
      <c r="A5" s="6" t="inlineStr">
        <is>
          <t>T004</t>
        </is>
      </c>
      <c r="B5" s="6" t="inlineStr">
        <is>
          <t>UI/UX 와이어프레임</t>
        </is>
      </c>
      <c r="C5" s="6" t="inlineStr">
        <is>
          <t>2026-07-08</t>
        </is>
      </c>
      <c r="D5" s="6" t="inlineStr">
        <is>
          <t>2026-07-20</t>
        </is>
      </c>
      <c r="E5" s="6" t="inlineStr">
        <is>
          <t>완료</t>
        </is>
      </c>
    </row>
    <row r="6">
      <c r="A6" s="6" t="inlineStr">
        <is>
          <t>T005</t>
        </is>
      </c>
      <c r="B6" s="6" t="inlineStr">
        <is>
          <t>데이터베이스 스키마 설계</t>
        </is>
      </c>
      <c r="C6" s="6" t="inlineStr">
        <is>
          <t>2026-07-12</t>
        </is>
      </c>
      <c r="D6" s="6" t="inlineStr">
        <is>
          <t>2026-07-22</t>
        </is>
      </c>
      <c r="E6" s="6" t="inlineStr">
        <is>
          <t>완료</t>
        </is>
      </c>
    </row>
    <row r="7">
      <c r="A7" s="6" t="inlineStr">
        <is>
          <t>T006</t>
        </is>
      </c>
      <c r="B7" s="6" t="inlineStr">
        <is>
          <t>API 개발</t>
        </is>
      </c>
      <c r="C7" s="6" t="inlineStr">
        <is>
          <t>2026-07-18</t>
        </is>
      </c>
      <c r="D7" s="6" t="inlineStr">
        <is>
          <t>2026-08-05</t>
        </is>
      </c>
      <c r="E7" s="6" t="inlineStr">
        <is>
          <t>진행 중</t>
        </is>
      </c>
    </row>
    <row r="8">
      <c r="A8" s="6" t="inlineStr">
        <is>
          <t>T007</t>
        </is>
      </c>
      <c r="B8" s="6" t="inlineStr">
        <is>
          <t>프론트엔드 개발</t>
        </is>
      </c>
      <c r="C8" s="6" t="inlineStr">
        <is>
          <t>2026-07-22</t>
        </is>
      </c>
      <c r="D8" s="6" t="inlineStr">
        <is>
          <t>2026-08-15</t>
        </is>
      </c>
      <c r="E8" s="6" t="inlineStr">
        <is>
          <t>진행 중</t>
        </is>
      </c>
    </row>
    <row r="9">
      <c r="A9" s="6" t="inlineStr">
        <is>
          <t>T008</t>
        </is>
      </c>
      <c r="B9" s="6" t="inlineStr">
        <is>
          <t>백엔드 로직 모듈</t>
        </is>
      </c>
      <c r="C9" s="6" t="inlineStr">
        <is>
          <t>2026-07-25</t>
        </is>
      </c>
      <c r="D9" s="6" t="inlineStr">
        <is>
          <t>2026-08-10</t>
        </is>
      </c>
      <c r="E9" s="6" t="inlineStr">
        <is>
          <t>진행 중</t>
        </is>
      </c>
    </row>
    <row r="10">
      <c r="A10" s="6" t="inlineStr">
        <is>
          <t>T009</t>
        </is>
      </c>
      <c r="B10" s="6" t="inlineStr">
        <is>
          <t>테스트 - 단위</t>
        </is>
      </c>
      <c r="C10" s="6" t="inlineStr">
        <is>
          <t>2026-08-01</t>
        </is>
      </c>
      <c r="D10" s="6" t="inlineStr">
        <is>
          <t>2026-08-12</t>
        </is>
      </c>
      <c r="E10" s="6" t="inlineStr">
        <is>
          <t>시작 안 함</t>
        </is>
      </c>
    </row>
    <row r="11">
      <c r="A11" s="6" t="inlineStr">
        <is>
          <t>T010</t>
        </is>
      </c>
      <c r="B11" s="6" t="inlineStr">
        <is>
          <t>테스트 - 통합</t>
        </is>
      </c>
      <c r="C11" s="6" t="inlineStr">
        <is>
          <t>2026-08-10</t>
        </is>
      </c>
      <c r="D11" s="6" t="inlineStr">
        <is>
          <t>2026-08-25</t>
        </is>
      </c>
      <c r="E11" s="6" t="inlineStr">
        <is>
          <t>시작 안 함</t>
        </is>
      </c>
    </row>
    <row r="12">
      <c r="A12" s="6" t="inlineStr">
        <is>
          <t>T011</t>
        </is>
      </c>
      <c r="B12" s="6" t="inlineStr">
        <is>
          <t>사용자 수용 테스트</t>
        </is>
      </c>
      <c r="C12" s="6" t="inlineStr">
        <is>
          <t>2026-08-22</t>
        </is>
      </c>
      <c r="D12" s="6" t="inlineStr">
        <is>
          <t>2026-09-05</t>
        </is>
      </c>
      <c r="E12" s="6" t="inlineStr">
        <is>
          <t>시작 안 함</t>
        </is>
      </c>
    </row>
    <row r="13">
      <c r="A13" s="6" t="inlineStr">
        <is>
          <t>T012</t>
        </is>
      </c>
      <c r="B13" s="6" t="inlineStr">
        <is>
          <t>문서화</t>
        </is>
      </c>
      <c r="C13" s="6" t="inlineStr">
        <is>
          <t>2026-08-01</t>
        </is>
      </c>
      <c r="D13" s="6" t="inlineStr">
        <is>
          <t>2026-08-20</t>
        </is>
      </c>
      <c r="E13" s="6" t="inlineStr">
        <is>
          <t>차단됨</t>
        </is>
      </c>
    </row>
    <row r="14">
      <c r="A14" s="6" t="inlineStr">
        <is>
          <t>T013</t>
        </is>
      </c>
      <c r="B14" s="6" t="inlineStr">
        <is>
          <t>보안 감사</t>
        </is>
      </c>
      <c r="C14" s="6" t="inlineStr">
        <is>
          <t>2026-08-15</t>
        </is>
      </c>
      <c r="D14" s="6" t="inlineStr">
        <is>
          <t>2026-08-30</t>
        </is>
      </c>
      <c r="E14" s="6" t="inlineStr">
        <is>
          <t>시작 안 함</t>
        </is>
      </c>
    </row>
    <row r="15">
      <c r="A15" s="6" t="inlineStr">
        <is>
          <t>T014</t>
        </is>
      </c>
      <c r="B15" s="6" t="inlineStr">
        <is>
          <t>Performance Optimization</t>
        </is>
      </c>
      <c r="C15" s="6" t="inlineStr">
        <is>
          <t>2026-08-20</t>
        </is>
      </c>
      <c r="D15" s="6" t="inlineStr">
        <is>
          <t>2026-09-05</t>
        </is>
      </c>
      <c r="E15" s="6" t="inlineStr">
        <is>
          <t>시작 안 함</t>
        </is>
      </c>
    </row>
    <row r="16">
      <c r="A16" s="6" t="inlineStr">
        <is>
          <t>T015</t>
        </is>
      </c>
      <c r="B16" s="6" t="inlineStr">
        <is>
          <t>배포 준비</t>
        </is>
      </c>
      <c r="C16" s="6" t="inlineStr">
        <is>
          <t>2026-08-25</t>
        </is>
      </c>
      <c r="D16" s="6" t="inlineStr">
        <is>
          <t>2026-09-01</t>
        </is>
      </c>
      <c r="E16" s="6" t="inlineStr">
        <is>
          <t>시작 안 함</t>
        </is>
      </c>
    </row>
    <row r="17">
      <c r="A17" s="6" t="inlineStr">
        <is>
          <t>T016</t>
        </is>
      </c>
      <c r="B17" s="6" t="inlineStr">
        <is>
          <t>Production Deployment</t>
        </is>
      </c>
      <c r="C17" s="6" t="inlineStr">
        <is>
          <t>2026-09-01</t>
        </is>
      </c>
      <c r="D17" s="6" t="inlineStr">
        <is>
          <t>2026-09-03</t>
        </is>
      </c>
      <c r="E17" s="6" t="inlineStr">
        <is>
          <t>시작 안 함</t>
        </is>
      </c>
    </row>
    <row r="18">
      <c r="A18" s="6" t="inlineStr">
        <is>
          <t>T017</t>
        </is>
      </c>
      <c r="B18" s="6" t="inlineStr">
        <is>
          <t>Post-Launch Monitoring</t>
        </is>
      </c>
      <c r="C18" s="6" t="inlineStr">
        <is>
          <t>2026-09-03</t>
        </is>
      </c>
      <c r="D18" s="6" t="inlineStr">
        <is>
          <t>2026-09-10</t>
        </is>
      </c>
      <c r="E18" s="6" t="inlineStr">
        <is>
          <t>시작 안 함</t>
        </is>
      </c>
    </row>
    <row r="19">
      <c r="A19" s="6" t="inlineStr">
        <is>
          <t>T018</t>
        </is>
      </c>
      <c r="B19" s="6" t="inlineStr">
        <is>
          <t>Stakeholder Review</t>
        </is>
      </c>
      <c r="C19" s="6" t="inlineStr">
        <is>
          <t>2026-09-05</t>
        </is>
      </c>
      <c r="D19" s="6" t="inlineStr">
        <is>
          <t>2026-09-08</t>
        </is>
      </c>
      <c r="E19" s="6" t="inlineStr">
        <is>
          <t>시작 안 함</t>
        </is>
      </c>
    </row>
    <row r="20">
      <c r="A20" s="6" t="inlineStr">
        <is>
          <t>T019</t>
        </is>
      </c>
      <c r="B20" s="6" t="inlineStr">
        <is>
          <t>Final Report</t>
        </is>
      </c>
      <c r="C20" s="6" t="inlineStr">
        <is>
          <t>2026-09-08</t>
        </is>
      </c>
      <c r="D20" s="6" t="inlineStr">
        <is>
          <t>2026-09-12</t>
        </is>
      </c>
      <c r="E20" s="6" t="inlineStr">
        <is>
          <t>시작 안 함</t>
        </is>
      </c>
    </row>
    <row r="21">
      <c r="A21" s="6" t="inlineStr">
        <is>
          <t>T020</t>
        </is>
      </c>
      <c r="B21" s="6" t="inlineStr">
        <is>
          <t>Project Closure</t>
        </is>
      </c>
      <c r="C21" s="6" t="inlineStr">
        <is>
          <t>2026-09-12</t>
        </is>
      </c>
      <c r="D21" s="6" t="inlineStr">
        <is>
          <t>2026-09-12</t>
        </is>
      </c>
      <c r="E21" s="6" t="inlineStr">
        <is>
          <t>시작 안 함</t>
        </is>
      </c>
    </row>
  </sheetData>
  <conditionalFormatting sqref="F2:CD21">
    <cfRule type="expression" priority="1" dxfId="3">
      <formula>AND(F$1&gt;=$C2, F$1&lt;=$D2, $E2="완료")</formula>
    </cfRule>
    <cfRule type="expression" priority="2" dxfId="4">
      <formula>AND(F$1&gt;=$C2, F$1&lt;=$D2, $E2="차단됨")</formula>
    </cfRule>
    <cfRule type="expression" priority="3" dxfId="5">
      <formula>AND(F$1&gt;=$C2, F$1&lt;=$D2)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2026-08-02T04:04:39Z</dcterms:modified>
</cp:coreProperties>
</file>