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Tracker" sheetId="1" state="visible" r:id="rId1"/>
    <sheet xmlns:r="http://schemas.openxmlformats.org/officeDocument/2006/relationships" name="Gantt Char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Project Summary</t>
        </is>
      </c>
    </row>
    <row r="2">
      <c r="A2" s="2" t="inlineStr">
        <is>
          <t>Total Tasks:</t>
        </is>
      </c>
      <c r="B2" s="3">
        <f>COUNTA(B8:B32)</f>
        <v/>
      </c>
    </row>
    <row r="3">
      <c r="A3" s="2" t="inlineStr">
        <is>
          <t>Completed:</t>
        </is>
      </c>
      <c r="B3" s="3">
        <f>COUNTIF(G8:G32,"Completed")</f>
        <v/>
      </c>
    </row>
    <row r="4">
      <c r="A4" s="2" t="inlineStr">
        <is>
          <t>In Progress:</t>
        </is>
      </c>
      <c r="B4" s="3">
        <f>COUNTIF(G8:G32,"In Progress")</f>
        <v/>
      </c>
    </row>
    <row r="5">
      <c r="A5" s="2" t="inlineStr">
        <is>
          <t>Blocked:</t>
        </is>
      </c>
      <c r="B5" s="3">
        <f>COUNTIF(G8:G32,"Blocked")</f>
        <v/>
      </c>
    </row>
    <row r="6">
      <c r="A6" s="2" t="inlineStr">
        <is>
          <t>Completion %:</t>
        </is>
      </c>
      <c r="B6" s="4">
        <f>IF(B2&gt;0,B3/B2,0)</f>
        <v/>
      </c>
    </row>
    <row r="7">
      <c r="A7" s="5" t="inlineStr">
        <is>
          <t>Task ID</t>
        </is>
      </c>
      <c r="B7" s="5" t="inlineStr">
        <is>
          <t>Task Name</t>
        </is>
      </c>
      <c r="C7" s="5" t="inlineStr">
        <is>
          <t>Owner</t>
        </is>
      </c>
      <c r="D7" s="5" t="inlineStr">
        <is>
          <t>Start Date</t>
        </is>
      </c>
      <c r="E7" s="5" t="inlineStr">
        <is>
          <t>End Date</t>
        </is>
      </c>
      <c r="F7" s="5" t="inlineStr">
        <is>
          <t>Duration (Days)</t>
        </is>
      </c>
      <c r="G7" s="5" t="inlineStr">
        <is>
          <t>Status</t>
        </is>
      </c>
      <c r="H7" s="5" t="inlineStr">
        <is>
          <t>Priority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Project Kickoff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Completed</t>
        </is>
      </c>
      <c r="H8" s="6" t="inlineStr">
        <is>
          <t>High</t>
        </is>
      </c>
      <c r="I8" s="7" t="n">
        <v>1</v>
      </c>
    </row>
    <row r="9">
      <c r="A9" s="6" t="inlineStr">
        <is>
          <t>T002</t>
        </is>
      </c>
      <c r="B9" s="6" t="inlineStr">
        <is>
          <t>Requirements Gathering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Completed</t>
        </is>
      </c>
      <c r="H9" s="6" t="inlineStr">
        <is>
          <t>High</t>
        </is>
      </c>
      <c r="I9" s="7" t="n">
        <v>1</v>
      </c>
    </row>
    <row r="10">
      <c r="A10" s="6" t="inlineStr">
        <is>
          <t>T003</t>
        </is>
      </c>
      <c r="B10" s="6" t="inlineStr">
        <is>
          <t>System Architecture Design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Completed</t>
        </is>
      </c>
      <c r="H10" s="6" t="inlineStr">
        <is>
          <t>High</t>
        </is>
      </c>
      <c r="I10" s="7" t="n">
        <v>1</v>
      </c>
    </row>
    <row r="11">
      <c r="A11" s="6" t="inlineStr">
        <is>
          <t>T004</t>
        </is>
      </c>
      <c r="B11" s="6" t="inlineStr">
        <is>
          <t>UI/UX Wireframes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Completed</t>
        </is>
      </c>
      <c r="H11" s="6" t="inlineStr">
        <is>
          <t>Medium</t>
        </is>
      </c>
      <c r="I11" s="7" t="n">
        <v>1</v>
      </c>
    </row>
    <row r="12">
      <c r="A12" s="6" t="inlineStr">
        <is>
          <t>T005</t>
        </is>
      </c>
      <c r="B12" s="6" t="inlineStr">
        <is>
          <t>Database Schema Design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Completed</t>
        </is>
      </c>
      <c r="H12" s="6" t="inlineStr">
        <is>
          <t>High</t>
        </is>
      </c>
      <c r="I12" s="7" t="n">
        <v>1</v>
      </c>
    </row>
    <row r="13">
      <c r="A13" s="6" t="inlineStr">
        <is>
          <t>T006</t>
        </is>
      </c>
      <c r="B13" s="6" t="inlineStr">
        <is>
          <t>API Development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In Progress</t>
        </is>
      </c>
      <c r="H13" s="6" t="inlineStr">
        <is>
          <t>High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Frontend Development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In Progress</t>
        </is>
      </c>
      <c r="H14" s="6" t="inlineStr">
        <is>
          <t>High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Backend Logic Module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In Progress</t>
        </is>
      </c>
      <c r="H15" s="6" t="inlineStr">
        <is>
          <t>High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Testing - Unit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Not Started</t>
        </is>
      </c>
      <c r="H16" s="6" t="inlineStr">
        <is>
          <t>Medium</t>
        </is>
      </c>
      <c r="I16" s="7" t="n">
        <v>0</v>
      </c>
    </row>
    <row r="17">
      <c r="A17" s="6" t="inlineStr">
        <is>
          <t>T010</t>
        </is>
      </c>
      <c r="B17" s="6" t="inlineStr">
        <is>
          <t>Testing - Integration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Not Started</t>
        </is>
      </c>
      <c r="H17" s="6" t="inlineStr">
        <is>
          <t>Medium</t>
        </is>
      </c>
      <c r="I17" s="7" t="n">
        <v>0</v>
      </c>
    </row>
    <row r="18">
      <c r="A18" s="6" t="inlineStr">
        <is>
          <t>T011</t>
        </is>
      </c>
      <c r="B18" s="6" t="inlineStr">
        <is>
          <t>User Acceptance Testing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Not Started</t>
        </is>
      </c>
      <c r="H18" s="6" t="inlineStr">
        <is>
          <t>High</t>
        </is>
      </c>
      <c r="I18" s="7" t="n">
        <v>0</v>
      </c>
    </row>
    <row r="19">
      <c r="A19" s="6" t="inlineStr">
        <is>
          <t>T012</t>
        </is>
      </c>
      <c r="B19" s="6" t="inlineStr">
        <is>
          <t>Documentation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Blocked</t>
        </is>
      </c>
      <c r="H19" s="6" t="inlineStr">
        <is>
          <t>Medium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Security Audit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Not Started</t>
        </is>
      </c>
      <c r="H20" s="6" t="inlineStr">
        <is>
          <t>High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Not Started</t>
        </is>
      </c>
      <c r="H21" s="6" t="inlineStr">
        <is>
          <t>Low</t>
        </is>
      </c>
      <c r="I21" s="7" t="n">
        <v>0</v>
      </c>
    </row>
    <row r="22">
      <c r="A22" s="6" t="inlineStr">
        <is>
          <t>T015</t>
        </is>
      </c>
      <c r="B22" s="6" t="inlineStr">
        <is>
          <t>Deployment Preparation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Not Started</t>
        </is>
      </c>
      <c r="H22" s="6" t="inlineStr">
        <is>
          <t>High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Not Started</t>
        </is>
      </c>
      <c r="H23" s="6" t="inlineStr">
        <is>
          <t>High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Not Started</t>
        </is>
      </c>
      <c r="H24" s="6" t="inlineStr">
        <is>
          <t>High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Not Started</t>
        </is>
      </c>
      <c r="H25" s="6" t="inlineStr">
        <is>
          <t>Medium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Not Started</t>
        </is>
      </c>
      <c r="H26" s="6" t="inlineStr">
        <is>
          <t>Medium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Not Started</t>
        </is>
      </c>
      <c r="H27" s="6" t="inlineStr">
        <is>
          <t>High</t>
        </is>
      </c>
      <c r="I27" s="7" t="n">
        <v>0</v>
      </c>
    </row>
    <row r="29">
      <c r="A29" s="9" t="inlineStr"/>
    </row>
    <row r="31">
      <c r="A31" s="9" t="inlineStr">
        <is>
          <t/>
        </is>
      </c>
    </row>
  </sheetData>
  <mergeCells count="1">
    <mergeCell ref="A1:H1"/>
  </mergeCells>
  <conditionalFormatting sqref="G8:G27">
    <cfRule type="cellIs" priority="1" operator="equal" dxfId="0">
      <formula>"Completed"</formula>
    </cfRule>
    <cfRule type="cellIs" priority="2" operator="equal" dxfId="1">
      <formula>"Blocked"</formula>
    </cfRule>
    <cfRule type="cellIs" priority="3" operator="equal" dxfId="2">
      <formula>"In Progress"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Task ID</t>
        </is>
      </c>
      <c r="B1" s="5" t="inlineStr">
        <is>
          <t>Task Name</t>
        </is>
      </c>
      <c r="C1" s="5" t="inlineStr">
        <is>
          <t>Start</t>
        </is>
      </c>
      <c r="D1" s="5" t="inlineStr">
        <is>
          <t>End</t>
        </is>
      </c>
      <c r="E1" s="5" t="inlineStr">
        <is>
          <t>Status</t>
        </is>
      </c>
      <c r="F1" s="8" t="inlineStr">
        <is>
          <t>Jul 01</t>
        </is>
      </c>
      <c r="G1" s="8" t="inlineStr">
        <is>
          <t>Jul 02</t>
        </is>
      </c>
      <c r="H1" s="8" t="inlineStr">
        <is>
          <t>Jul 03</t>
        </is>
      </c>
      <c r="I1" s="8" t="inlineStr">
        <is>
          <t>Jul 04</t>
        </is>
      </c>
      <c r="J1" s="8" t="inlineStr">
        <is>
          <t>Jul 05</t>
        </is>
      </c>
      <c r="K1" s="8" t="inlineStr">
        <is>
          <t>Jul 06</t>
        </is>
      </c>
      <c r="L1" s="8" t="inlineStr">
        <is>
          <t>Jul 07</t>
        </is>
      </c>
      <c r="M1" s="8" t="inlineStr">
        <is>
          <t>Jul 08</t>
        </is>
      </c>
      <c r="N1" s="8" t="inlineStr">
        <is>
          <t>Jul 09</t>
        </is>
      </c>
      <c r="O1" s="8" t="inlineStr">
        <is>
          <t>Jul 10</t>
        </is>
      </c>
      <c r="P1" s="8" t="inlineStr">
        <is>
          <t>Jul 11</t>
        </is>
      </c>
      <c r="Q1" s="8" t="inlineStr">
        <is>
          <t>Jul 12</t>
        </is>
      </c>
      <c r="R1" s="8" t="inlineStr">
        <is>
          <t>Jul 13</t>
        </is>
      </c>
      <c r="S1" s="8" t="inlineStr">
        <is>
          <t>Jul 14</t>
        </is>
      </c>
      <c r="T1" s="8" t="inlineStr">
        <is>
          <t>Jul 15</t>
        </is>
      </c>
      <c r="U1" s="8" t="inlineStr">
        <is>
          <t>Jul 16</t>
        </is>
      </c>
      <c r="V1" s="8" t="inlineStr">
        <is>
          <t>Jul 17</t>
        </is>
      </c>
      <c r="W1" s="8" t="inlineStr">
        <is>
          <t>Jul 18</t>
        </is>
      </c>
      <c r="X1" s="8" t="inlineStr">
        <is>
          <t>Jul 19</t>
        </is>
      </c>
      <c r="Y1" s="8" t="inlineStr">
        <is>
          <t>Jul 20</t>
        </is>
      </c>
      <c r="Z1" s="8" t="inlineStr">
        <is>
          <t>Jul 21</t>
        </is>
      </c>
      <c r="AA1" s="8" t="inlineStr">
        <is>
          <t>Jul 22</t>
        </is>
      </c>
      <c r="AB1" s="8" t="inlineStr">
        <is>
          <t>Jul 23</t>
        </is>
      </c>
      <c r="AC1" s="8" t="inlineStr">
        <is>
          <t>Jul 24</t>
        </is>
      </c>
      <c r="AD1" s="8" t="inlineStr">
        <is>
          <t>Jul 25</t>
        </is>
      </c>
      <c r="AE1" s="8" t="inlineStr">
        <is>
          <t>Jul 26</t>
        </is>
      </c>
      <c r="AF1" s="8" t="inlineStr">
        <is>
          <t>Jul 27</t>
        </is>
      </c>
      <c r="AG1" s="8" t="inlineStr">
        <is>
          <t>Jul 28</t>
        </is>
      </c>
      <c r="AH1" s="8" t="inlineStr">
        <is>
          <t>Jul 29</t>
        </is>
      </c>
      <c r="AI1" s="8" t="inlineStr">
        <is>
          <t>Jul 30</t>
        </is>
      </c>
      <c r="AJ1" s="8" t="inlineStr">
        <is>
          <t>Jul 31</t>
        </is>
      </c>
      <c r="AK1" s="8" t="inlineStr">
        <is>
          <t>Aug 01</t>
        </is>
      </c>
      <c r="AL1" s="8" t="inlineStr">
        <is>
          <t>Aug 02</t>
        </is>
      </c>
      <c r="AM1" s="8" t="inlineStr">
        <is>
          <t>Aug 03</t>
        </is>
      </c>
      <c r="AN1" s="8" t="inlineStr">
        <is>
          <t>Aug 04</t>
        </is>
      </c>
      <c r="AO1" s="8" t="inlineStr">
        <is>
          <t>Aug 05</t>
        </is>
      </c>
      <c r="AP1" s="8" t="inlineStr">
        <is>
          <t>Aug 06</t>
        </is>
      </c>
      <c r="AQ1" s="8" t="inlineStr">
        <is>
          <t>Aug 07</t>
        </is>
      </c>
      <c r="AR1" s="8" t="inlineStr">
        <is>
          <t>Aug 08</t>
        </is>
      </c>
      <c r="AS1" s="8" t="inlineStr">
        <is>
          <t>Aug 09</t>
        </is>
      </c>
      <c r="AT1" s="8" t="inlineStr">
        <is>
          <t>Aug 10</t>
        </is>
      </c>
      <c r="AU1" s="8" t="inlineStr">
        <is>
          <t>Aug 11</t>
        </is>
      </c>
      <c r="AV1" s="8" t="inlineStr">
        <is>
          <t>Aug 12</t>
        </is>
      </c>
      <c r="AW1" s="8" t="inlineStr">
        <is>
          <t>Aug 13</t>
        </is>
      </c>
      <c r="AX1" s="8" t="inlineStr">
        <is>
          <t>Aug 14</t>
        </is>
      </c>
      <c r="AY1" s="8" t="inlineStr">
        <is>
          <t>Aug 15</t>
        </is>
      </c>
      <c r="AZ1" s="8" t="inlineStr">
        <is>
          <t>Aug 16</t>
        </is>
      </c>
      <c r="BA1" s="8" t="inlineStr">
        <is>
          <t>Aug 17</t>
        </is>
      </c>
      <c r="BB1" s="8" t="inlineStr">
        <is>
          <t>Aug 18</t>
        </is>
      </c>
      <c r="BC1" s="8" t="inlineStr">
        <is>
          <t>Aug 19</t>
        </is>
      </c>
      <c r="BD1" s="8" t="inlineStr">
        <is>
          <t>Aug 20</t>
        </is>
      </c>
      <c r="BE1" s="8" t="inlineStr">
        <is>
          <t>Aug 21</t>
        </is>
      </c>
      <c r="BF1" s="8" t="inlineStr">
        <is>
          <t>Aug 22</t>
        </is>
      </c>
      <c r="BG1" s="8" t="inlineStr">
        <is>
          <t>Aug 23</t>
        </is>
      </c>
      <c r="BH1" s="8" t="inlineStr">
        <is>
          <t>Aug 24</t>
        </is>
      </c>
      <c r="BI1" s="8" t="inlineStr">
        <is>
          <t>Aug 25</t>
        </is>
      </c>
      <c r="BJ1" s="8" t="inlineStr">
        <is>
          <t>Aug 26</t>
        </is>
      </c>
      <c r="BK1" s="8" t="inlineStr">
        <is>
          <t>Aug 27</t>
        </is>
      </c>
      <c r="BL1" s="8" t="inlineStr">
        <is>
          <t>Aug 28</t>
        </is>
      </c>
      <c r="BM1" s="8" t="inlineStr">
        <is>
          <t>Aug 29</t>
        </is>
      </c>
      <c r="BN1" s="8" t="inlineStr">
        <is>
          <t>Aug 30</t>
        </is>
      </c>
      <c r="BO1" s="8" t="inlineStr">
        <is>
          <t>Aug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Project Kickoff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Completed</t>
        </is>
      </c>
    </row>
    <row r="3">
      <c r="A3" s="6" t="inlineStr">
        <is>
          <t>T002</t>
        </is>
      </c>
      <c r="B3" s="6" t="inlineStr">
        <is>
          <t>Requirements Gathering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Completed</t>
        </is>
      </c>
    </row>
    <row r="4">
      <c r="A4" s="6" t="inlineStr">
        <is>
          <t>T003</t>
        </is>
      </c>
      <c r="B4" s="6" t="inlineStr">
        <is>
          <t>System Architecture Design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Completed</t>
        </is>
      </c>
    </row>
    <row r="5">
      <c r="A5" s="6" t="inlineStr">
        <is>
          <t>T004</t>
        </is>
      </c>
      <c r="B5" s="6" t="inlineStr">
        <is>
          <t>UI/UX Wireframes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Completed</t>
        </is>
      </c>
    </row>
    <row r="6">
      <c r="A6" s="6" t="inlineStr">
        <is>
          <t>T005</t>
        </is>
      </c>
      <c r="B6" s="6" t="inlineStr">
        <is>
          <t>Database Schema Design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Completed</t>
        </is>
      </c>
    </row>
    <row r="7">
      <c r="A7" s="6" t="inlineStr">
        <is>
          <t>T006</t>
        </is>
      </c>
      <c r="B7" s="6" t="inlineStr">
        <is>
          <t>API Development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In Progress</t>
        </is>
      </c>
    </row>
    <row r="8">
      <c r="A8" s="6" t="inlineStr">
        <is>
          <t>T007</t>
        </is>
      </c>
      <c r="B8" s="6" t="inlineStr">
        <is>
          <t>Frontend Development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In Progress</t>
        </is>
      </c>
    </row>
    <row r="9">
      <c r="A9" s="6" t="inlineStr">
        <is>
          <t>T008</t>
        </is>
      </c>
      <c r="B9" s="6" t="inlineStr">
        <is>
          <t>Backend Logic Module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In Progress</t>
        </is>
      </c>
    </row>
    <row r="10">
      <c r="A10" s="6" t="inlineStr">
        <is>
          <t>T009</t>
        </is>
      </c>
      <c r="B10" s="6" t="inlineStr">
        <is>
          <t>Testing - Unit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Not Started</t>
        </is>
      </c>
    </row>
    <row r="11">
      <c r="A11" s="6" t="inlineStr">
        <is>
          <t>T010</t>
        </is>
      </c>
      <c r="B11" s="6" t="inlineStr">
        <is>
          <t>Testing - Integration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Not Started</t>
        </is>
      </c>
    </row>
    <row r="12">
      <c r="A12" s="6" t="inlineStr">
        <is>
          <t>T011</t>
        </is>
      </c>
      <c r="B12" s="6" t="inlineStr">
        <is>
          <t>User Acceptance Testing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Not Started</t>
        </is>
      </c>
    </row>
    <row r="13">
      <c r="A13" s="6" t="inlineStr">
        <is>
          <t>T012</t>
        </is>
      </c>
      <c r="B13" s="6" t="inlineStr">
        <is>
          <t>Documentation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Blocked</t>
        </is>
      </c>
    </row>
    <row r="14">
      <c r="A14" s="6" t="inlineStr">
        <is>
          <t>T013</t>
        </is>
      </c>
      <c r="B14" s="6" t="inlineStr">
        <is>
          <t>Security Audit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Not Started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Not Started</t>
        </is>
      </c>
    </row>
    <row r="16">
      <c r="A16" s="6" t="inlineStr">
        <is>
          <t>T015</t>
        </is>
      </c>
      <c r="B16" s="6" t="inlineStr">
        <is>
          <t>Deployment Preparation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Not Started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Not Started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Not Started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Not Started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Not Started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Not Started</t>
        </is>
      </c>
    </row>
  </sheetData>
  <conditionalFormatting sqref="F2:CD21">
    <cfRule type="expression" priority="1" dxfId="3">
      <formula>AND(F$1&gt;=$C2, F$1&lt;=$D2, $E2="Completed")</formula>
    </cfRule>
    <cfRule type="expression" priority="2" dxfId="4">
      <formula>AND(F$1&gt;=$C2, F$1&lt;=$D2, $E2="Blocked")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2026-08-01T15:04:05Z</dcterms:created>
  <dcterms:modified xmlns:dcterms="http://purl.org/dc/terms/" xmlns:xsi="http://www.w3.org/2001/XMLSchema-instance" xsi:type="dcterms:W3CDTF">2026-08-01T15:59:55Z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