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></Relationship>
  <Relationship Id="rId2" Type="http://schemas.openxmlformats.org/package/2006/relationships/metadata/core-properties" Target="docProps/core.xml"></Relationship>
  <Relationship Id="rId3" Type="http://schemas.openxmlformats.org/officeDocument/2006/relationships/extended-properties" Target="docProps/app.xml"></Relationship>
  <Relationship Id="rId4" Type="http://schemas.openxmlformats.org/officeDocument/2006/relationships/custom-properties" Target="docProps/custom.xml"></Relationship>
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ts Data" sheetId="1" state="visible" r:id="rId1"/>
    <sheet xmlns:r="http://schemas.openxmlformats.org/officeDocument/2006/relationships" name="Regional Breakdow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Revenue Trend</a:t>
            </a:r>
          </a:p>
        </rich>
      </tx>
    </title>
    <plotArea>
      <lineChart>
        <grouping val="standard"/>
        <ser>
          <idx val="0"/>
          <order val="0"/>
          <tx>
            <strRef>
              <f>'Charts Data'!C1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'Charts Data'!$A$2:$A$13</f>
            </numRef>
          </cat>
          <val>
            <numRef>
              <f>'Charts Data'!$C$2:$C$13</f>
            </numRef>
          </val>
        </ser>
        <ser>
          <idx val="1"/>
          <order val="1"/>
          <tx>
            <strRef>
              <f>'Charts Data'!F1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'Charts Data'!$F$2:$F$13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Revenue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Sales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'Charts Data'!B1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'Charts Data'!$A$2:$A$13</f>
            </numRef>
          </cat>
          <val>
            <numRef>
              <f>'Charts Data'!$B$2:$B$13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Units Sold vs Margin %</a:t>
            </a:r>
          </a:p>
        </rich>
      </tx>
    </title>
    <plotArea>
      <lineChart>
        <grouping val="standard"/>
        <ser>
          <idx val="0"/>
          <order val="0"/>
          <tx>
            <strRef>
              <f>'Charts Data'!E1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'Charts Data'!$A$2:$A$13</f>
            </numRef>
          </cat>
          <val>
            <numRef>
              <f>'Charts Data'!$E$2:$E$13</f>
            </numRef>
          </val>
        </ser>
        <ser>
          <idx val="1"/>
          <order val="1"/>
          <tx>
            <strRef>
              <f>'Charts Data'!D1</f>
            </strRef>
          </tx>
          <spPr>
            <a:ln xmlns:a="http://schemas.openxmlformats.org/drawingml/2006/main"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'Charts Data'!$D$2:$D$13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Share by Region</a:t>
            </a:r>
          </a:p>
        </rich>
      </tx>
    </title>
    <plotArea>
      <pieChart>
        <varyColors val="1"/>
        <ser>
          <idx val="0"/>
          <order val="0"/>
          <tx>
            <strRef>
              <f>'Regional Breakdown'!B1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'Regional Breakdown'!$A$2:$A$5</f>
            </numRef>
          </cat>
          <val>
            <numRef>
              <f>'Regional Breakdown'!$B$2:$B$5</f>
            </numRef>
          </val>
        </ser>
        <dLbls>
          <showCatName val="1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Market Share by Region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'Regional Breakdown'!C1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'Regional Breakdown'!$A$2:$A$5</f>
            </numRef>
          </cat>
          <val>
            <numRef>
              <f>'Regional Breakdown'!$C$2:$C$5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YoY Growth by Region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'Regional Breakdown'!D1</f>
            </strRef>
          </tx>
          <spPr>
            <a:ln xmlns:a="http://schemas.openxmlformats.org/drawingml/2006/main">
              <a:prstDash val="solid"/>
            </a:ln>
          </spPr>
          <cat>
            <numRef>
              <f>'Regional Breakdown'!$A$2:$A$5</f>
            </numRef>
          </cat>
          <val>
            <numRef>
              <f>'Regional Breakdown'!$D$2:$D$5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_rels/drawing2.xml.rels><Relationships xmlns="http://schemas.openxmlformats.org/package/2006/relationships"><Relationship Type="http://schemas.openxmlformats.org/officeDocument/2006/relationships/chart" Target="/xl/charts/chart4.xml" Id="rId1"/><Relationship Type="http://schemas.openxmlformats.org/officeDocument/2006/relationships/chart" Target="/xl/charts/chart5.xml" Id="rId2"/><Relationship Type="http://schemas.openxmlformats.org/officeDocument/2006/relationships/chart" Target="/xl/charts/chart6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792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31</row>
      <rowOff>0</rowOff>
    </from>
    <ext cx="7920000" cy="50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48</row>
      <rowOff>0</rowOff>
    </from>
    <ext cx="7920000" cy="50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7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7200000" cy="50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41</row>
      <rowOff>0</rowOff>
    </from>
    <ext cx="7200000" cy="50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12" customWidth="1" min="5" max="5"/>
    <col width="14" customWidth="1" min="6" max="6"/>
  </cols>
  <sheetData>
    <row r="1">
      <c r="A1" s="1" t="inlineStr">
        <is>
          <t>Month</t>
        </is>
      </c>
      <c r="B1" s="1" t="inlineStr">
        <is>
          <t>Sales ($)</t>
        </is>
      </c>
      <c r="C1" s="1" t="inlineStr">
        <is>
          <t>Revenue ($)</t>
        </is>
      </c>
      <c r="D1" s="1" t="inlineStr">
        <is>
          <t>Margin %</t>
        </is>
      </c>
      <c r="E1" s="1" t="inlineStr">
        <is>
          <t>Units Sold</t>
        </is>
      </c>
      <c r="F1" s="1" t="inlineStr">
        <is>
          <t>Ad Spend ($)</t>
        </is>
      </c>
    </row>
    <row r="2">
      <c r="A2" s="2" t="inlineStr">
        <is>
          <t>Jan</t>
        </is>
      </c>
      <c r="B2" s="3" t="n">
        <v>90197</v>
      </c>
      <c r="C2" s="3" t="n">
        <v>88977</v>
      </c>
      <c r="D2" s="4" t="n">
        <v>0.4387</v>
      </c>
      <c r="E2" s="5" t="n">
        <v>1322</v>
      </c>
      <c r="F2" s="3" t="n">
        <v>13631</v>
      </c>
    </row>
    <row r="3">
      <c r="A3" s="2" t="inlineStr">
        <is>
          <t>Feb</t>
        </is>
      </c>
      <c r="B3" s="3" t="n">
        <v>110346</v>
      </c>
      <c r="C3" s="3" t="n">
        <v>120278</v>
      </c>
      <c r="D3" s="4" t="n">
        <v>0.3959</v>
      </c>
      <c r="E3" s="5" t="n">
        <v>2553</v>
      </c>
      <c r="F3" s="3" t="n">
        <v>15106</v>
      </c>
    </row>
    <row r="4">
      <c r="A4" s="2" t="inlineStr">
        <is>
          <t>Mar</t>
        </is>
      </c>
      <c r="B4" s="3" t="n">
        <v>83352</v>
      </c>
      <c r="C4" s="3" t="n">
        <v>94178</v>
      </c>
      <c r="D4" s="4" t="n">
        <v>0.4705</v>
      </c>
      <c r="E4" s="5" t="n">
        <v>1560</v>
      </c>
      <c r="F4" s="3" t="n">
        <v>10448</v>
      </c>
    </row>
    <row r="5">
      <c r="A5" s="2" t="inlineStr">
        <is>
          <t>Apr</t>
        </is>
      </c>
      <c r="B5" s="3" t="n">
        <v>133761</v>
      </c>
      <c r="C5" s="3" t="n">
        <v>121878</v>
      </c>
      <c r="D5" s="4" t="n">
        <v>0.3321</v>
      </c>
      <c r="E5" s="5" t="n">
        <v>2813</v>
      </c>
      <c r="F5" s="3" t="n">
        <v>13979</v>
      </c>
    </row>
    <row r="6">
      <c r="A6" s="2" t="inlineStr">
        <is>
          <t>May</t>
        </is>
      </c>
      <c r="B6" s="3" t="n">
        <v>123843</v>
      </c>
      <c r="C6" s="3" t="n">
        <v>141057</v>
      </c>
      <c r="D6" s="4" t="n">
        <v>0.338</v>
      </c>
      <c r="E6" s="5" t="n">
        <v>1582</v>
      </c>
      <c r="F6" s="3" t="n">
        <v>19119</v>
      </c>
    </row>
    <row r="7">
      <c r="A7" s="2" t="inlineStr">
        <is>
          <t>Jun</t>
        </is>
      </c>
      <c r="B7" s="3" t="n">
        <v>143081</v>
      </c>
      <c r="C7" s="3" t="n">
        <v>156732</v>
      </c>
      <c r="D7" s="4" t="n">
        <v>0.3289</v>
      </c>
      <c r="E7" s="5" t="n">
        <v>2169</v>
      </c>
      <c r="F7" s="3" t="n">
        <v>14483</v>
      </c>
    </row>
    <row r="8">
      <c r="A8" s="2" t="inlineStr">
        <is>
          <t>Jul</t>
        </is>
      </c>
      <c r="B8" s="3" t="n">
        <v>80395</v>
      </c>
      <c r="C8" s="3" t="n">
        <v>77875</v>
      </c>
      <c r="D8" s="4" t="n">
        <v>0.4392</v>
      </c>
      <c r="E8" s="5" t="n">
        <v>1283</v>
      </c>
      <c r="F8" s="3" t="n">
        <v>7730</v>
      </c>
    </row>
    <row r="9">
      <c r="A9" s="2" t="inlineStr">
        <is>
          <t>Aug</t>
        </is>
      </c>
      <c r="B9" s="3" t="n">
        <v>138882</v>
      </c>
      <c r="C9" s="3" t="n">
        <v>156122</v>
      </c>
      <c r="D9" s="4" t="n">
        <v>0.3427</v>
      </c>
      <c r="E9" s="5" t="n">
        <v>2397</v>
      </c>
      <c r="F9" s="3" t="n">
        <v>22447</v>
      </c>
    </row>
    <row r="10">
      <c r="A10" s="2" t="inlineStr">
        <is>
          <t>Sep</t>
        </is>
      </c>
      <c r="B10" s="3" t="n">
        <v>143164</v>
      </c>
      <c r="C10" s="3" t="n">
        <v>127127</v>
      </c>
      <c r="D10" s="4" t="n">
        <v>0.3997</v>
      </c>
      <c r="E10" s="5" t="n">
        <v>1818</v>
      </c>
      <c r="F10" s="3" t="n">
        <v>17913</v>
      </c>
    </row>
    <row r="11">
      <c r="A11" s="2" t="inlineStr">
        <is>
          <t>Oct</t>
        </is>
      </c>
      <c r="B11" s="3" t="n">
        <v>130211</v>
      </c>
      <c r="C11" s="3" t="n">
        <v>140952</v>
      </c>
      <c r="D11" s="4" t="n">
        <v>0.3913</v>
      </c>
      <c r="E11" s="5" t="n">
        <v>2523</v>
      </c>
      <c r="F11" s="3" t="n">
        <v>19598</v>
      </c>
    </row>
    <row r="12">
      <c r="A12" s="2" t="inlineStr">
        <is>
          <t>Nov</t>
        </is>
      </c>
      <c r="B12" s="3" t="n">
        <v>116973</v>
      </c>
      <c r="C12" s="3" t="n">
        <v>111473</v>
      </c>
      <c r="D12" s="4" t="n">
        <v>0.4538</v>
      </c>
      <c r="E12" s="5" t="n">
        <v>2145</v>
      </c>
      <c r="F12" s="3" t="n">
        <v>14308</v>
      </c>
    </row>
    <row r="13">
      <c r="A13" s="2" t="inlineStr">
        <is>
          <t>Dec</t>
        </is>
      </c>
      <c r="B13" s="3" t="n">
        <v>133305</v>
      </c>
      <c r="C13" s="3" t="n">
        <v>145855</v>
      </c>
      <c r="D13" s="4" t="n">
        <v>0.4603</v>
      </c>
      <c r="E13" s="5" t="n">
        <v>2017</v>
      </c>
      <c r="F13" s="3" t="n">
        <v>15352</v>
      </c>
    </row>
    <row r="15">
      <c r="A15" s="6" t="inlineStr"/>
    </row>
    <row r="17">
      <c r="A17" s="6" t="inlineStr">
        <is>
          <t/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4" customWidth="1" min="4" max="4"/>
  </cols>
  <sheetData>
    <row r="1">
      <c r="A1" s="1" t="inlineStr">
        <is>
          <t>Region</t>
        </is>
      </c>
      <c r="B1" s="1" t="inlineStr">
        <is>
          <t>Revenue ($)</t>
        </is>
      </c>
      <c r="C1" s="1" t="inlineStr">
        <is>
          <t>Market Share</t>
        </is>
      </c>
      <c r="D1" s="1" t="inlineStr">
        <is>
          <t>Growth YoY</t>
        </is>
      </c>
    </row>
    <row r="2">
      <c r="A2" s="2" t="inlineStr">
        <is>
          <t>North America</t>
        </is>
      </c>
      <c r="B2" s="3" t="n">
        <v>1420000</v>
      </c>
      <c r="C2" s="4" t="n">
        <v>0.38</v>
      </c>
      <c r="D2" s="4" t="n">
        <v>0.12</v>
      </c>
    </row>
    <row r="3">
      <c r="A3" s="2" t="inlineStr">
        <is>
          <t>Europe</t>
        </is>
      </c>
      <c r="B3" s="3" t="n">
        <v>980000</v>
      </c>
      <c r="C3" s="4" t="n">
        <v>0.25</v>
      </c>
      <c r="D3" s="4" t="n">
        <v>0.08</v>
      </c>
    </row>
    <row r="4">
      <c r="A4" s="2" t="inlineStr">
        <is>
          <t>Asia Pacific</t>
        </is>
      </c>
      <c r="B4" s="3" t="n">
        <v>1250000</v>
      </c>
      <c r="C4" s="4" t="n">
        <v>0.27</v>
      </c>
      <c r="D4" s="4" t="n">
        <v>0.21</v>
      </c>
    </row>
    <row r="5">
      <c r="A5" s="2" t="inlineStr">
        <is>
          <t>Other</t>
        </is>
      </c>
      <c r="B5" s="3" t="n">
        <v>370000</v>
      </c>
      <c r="C5" s="4" t="n">
        <v>0.1</v>
      </c>
      <c r="D5" s="4" t="n">
        <v>0.05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2026-08-01T15:04:04Z</dcterms:created>
  <dcterms:modified xmlns:dcterms="http://purl.org/dc/terms/" xmlns:xsi="http://www.w3.org/2001/XMLSchema-instance" xsi:type="dcterms:W3CDTF">2026-08-01T15:59:45Z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</Properties>
</file>